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franshoebink/Stichting Gezel/Tibbe Hoebink - Documenten/Methodiekbeschrijving/"/>
    </mc:Choice>
  </mc:AlternateContent>
  <xr:revisionPtr revIDLastSave="0" documentId="8_{EC2F3412-9F16-5E4A-A265-9A0FCA9A27C0}" xr6:coauthVersionLast="46" xr6:coauthVersionMax="46" xr10:uidLastSave="{00000000-0000-0000-0000-000000000000}"/>
  <bookViews>
    <workbookView xWindow="16360" yWindow="500" windowWidth="34840" windowHeight="18000" tabRatio="500" xr2:uid="{00000000-000D-0000-FFFF-FFFF00000000}"/>
  </bookViews>
  <sheets>
    <sheet name="Blad2" sheetId="2" r:id="rId1"/>
  </sheets>
  <definedNames>
    <definedName name="_xlnm.Print_Area" localSheetId="0">Blad2!$A$1:$H$92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3" i="2" l="1"/>
  <c r="H35" i="2"/>
  <c r="H77" i="2"/>
  <c r="H82" i="2"/>
  <c r="H10" i="2"/>
  <c r="H11" i="2"/>
  <c r="H12" i="2"/>
  <c r="H13" i="2"/>
  <c r="H14" i="2"/>
  <c r="H15" i="2"/>
  <c r="H16" i="2"/>
  <c r="H17" i="2"/>
  <c r="H18" i="2"/>
  <c r="H19" i="2"/>
  <c r="H20" i="2"/>
  <c r="H22" i="2"/>
  <c r="H23" i="2"/>
  <c r="H25" i="2"/>
  <c r="H26" i="2"/>
  <c r="H27" i="2"/>
  <c r="H28" i="2"/>
  <c r="H29" i="2"/>
  <c r="H30" i="2"/>
  <c r="H32" i="2"/>
  <c r="H33" i="2"/>
  <c r="H34" i="2"/>
  <c r="H37" i="2"/>
  <c r="H38" i="2"/>
  <c r="H39" i="2"/>
  <c r="H40" i="2"/>
  <c r="H46" i="2"/>
  <c r="H47" i="2"/>
  <c r="H48" i="2"/>
  <c r="H49" i="2"/>
  <c r="H51" i="2"/>
  <c r="H81" i="2"/>
  <c r="H83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H84" i="2" l="1"/>
</calcChain>
</file>

<file path=xl/sharedStrings.xml><?xml version="1.0" encoding="utf-8"?>
<sst xmlns="http://schemas.openxmlformats.org/spreadsheetml/2006/main" count="304" uniqueCount="98">
  <si>
    <t>Sociale vaardigheden</t>
  </si>
  <si>
    <t>Mondelinge communicatie</t>
  </si>
  <si>
    <t>Luisteren</t>
  </si>
  <si>
    <t>Overtuigingskracht</t>
  </si>
  <si>
    <t>Oplettendheid</t>
  </si>
  <si>
    <t>Respect</t>
  </si>
  <si>
    <t>Leervermogen</t>
  </si>
  <si>
    <t>Creativiteit</t>
  </si>
  <si>
    <t>Stressbestendigheid</t>
  </si>
  <si>
    <t>Ambitie</t>
  </si>
  <si>
    <t>Zelfontwikkeling</t>
  </si>
  <si>
    <t>Integriteit</t>
  </si>
  <si>
    <t>Inzet en betrokkenheid</t>
  </si>
  <si>
    <t>Aanpassingsvermogen</t>
  </si>
  <si>
    <t xml:space="preserve">Opmerkingen </t>
  </si>
  <si>
    <t>Initiatief</t>
  </si>
  <si>
    <t>Zelfstandig</t>
  </si>
  <si>
    <t>Hygiëne/netheid</t>
  </si>
  <si>
    <t>Probleemoplossen</t>
  </si>
  <si>
    <t xml:space="preserve"> </t>
  </si>
  <si>
    <t>Aanwezigheidspercentage</t>
  </si>
  <si>
    <t xml:space="preserve">Kennis en vaardigheden </t>
  </si>
  <si>
    <t>nvt</t>
  </si>
  <si>
    <t>factor</t>
  </si>
  <si>
    <t xml:space="preserve">Functionele competenties </t>
  </si>
  <si>
    <t>V of O</t>
  </si>
  <si>
    <t>Toelichting:</t>
  </si>
  <si>
    <t>Datum       :</t>
  </si>
  <si>
    <t>Naam        :</t>
  </si>
  <si>
    <t>Jobcoach  :</t>
  </si>
  <si>
    <t>De zorgassistent verricht werkzaamheden ten behoeve van beheer van de leefruimte en het buitenterrein door:</t>
  </si>
  <si>
    <t>De zorgassistent verricht overige ondersteunende werkzaamheden op het niveau van de functie. zoals:</t>
  </si>
  <si>
    <t xml:space="preserve">Belangrijk: scoren op basis van wat verder te ontwikkelen. </t>
  </si>
  <si>
    <t>NB: Een score van louter goed betekent geen noodzaak tot jobcoaching of verder leren.</t>
  </si>
  <si>
    <r>
      <rPr>
        <b/>
        <sz val="12"/>
        <color theme="1"/>
        <rFont val="Calibri"/>
        <family val="2"/>
        <scheme val="minor"/>
      </rPr>
      <t>V of O</t>
    </r>
    <r>
      <rPr>
        <sz val="12"/>
        <color theme="1"/>
        <rFont val="Calibri"/>
        <family val="2"/>
        <scheme val="minor"/>
      </rPr>
      <t xml:space="preserve">          = voldoende of onvoldoende voor de functie-uitvoering op het moment van evaluatie</t>
    </r>
  </si>
  <si>
    <t xml:space="preserve">Ten opzichte van de normfunctie in te vullen </t>
  </si>
  <si>
    <t>1-4</t>
  </si>
  <si>
    <r>
      <rPr>
        <b/>
        <sz val="12"/>
        <color theme="1"/>
        <rFont val="Calibri"/>
        <family val="2"/>
        <scheme val="minor"/>
      </rPr>
      <t>gering</t>
    </r>
    <r>
      <rPr>
        <sz val="12"/>
        <color theme="1"/>
        <rFont val="Calibri"/>
        <family val="2"/>
        <scheme val="minor"/>
      </rPr>
      <t xml:space="preserve">           = 1; nog veel aan te leren</t>
    </r>
  </si>
  <si>
    <r>
      <rPr>
        <b/>
        <sz val="12"/>
        <color theme="1"/>
        <rFont val="Calibri"/>
        <family val="2"/>
        <scheme val="minor"/>
      </rPr>
      <t xml:space="preserve">redelijk         </t>
    </r>
    <r>
      <rPr>
        <sz val="12"/>
        <color theme="1"/>
        <rFont val="Calibri"/>
        <family val="2"/>
        <scheme val="minor"/>
      </rPr>
      <t xml:space="preserve">= 2; kent de basis maar moet nog  bijleren </t>
    </r>
  </si>
  <si>
    <r>
      <rPr>
        <b/>
        <sz val="12"/>
        <color theme="1"/>
        <rFont val="Calibri"/>
        <family val="2"/>
        <scheme val="minor"/>
      </rPr>
      <t xml:space="preserve">voldoende  </t>
    </r>
    <r>
      <rPr>
        <sz val="12"/>
        <color theme="1"/>
        <rFont val="Calibri"/>
        <family val="2"/>
        <scheme val="minor"/>
      </rPr>
      <t>= 3; kan de taak op veel vlakken uitvoeren maar kan zich nog verbeteren</t>
    </r>
  </si>
  <si>
    <r>
      <rPr>
        <b/>
        <sz val="12"/>
        <color theme="1"/>
        <rFont val="Calibri"/>
        <family val="2"/>
        <scheme val="minor"/>
      </rPr>
      <t>goed</t>
    </r>
    <r>
      <rPr>
        <sz val="12"/>
        <color theme="1"/>
        <rFont val="Calibri"/>
        <family val="2"/>
        <scheme val="minor"/>
      </rPr>
      <t xml:space="preserve">             = 4; kan de gehele taak zelfstandig en zonder meer in kwaliteit uitvoeren</t>
    </r>
  </si>
  <si>
    <t>De zorgassistent ondersteunt de leerkracht in de groepen 1 en 2 bij de algemene  verzorging van de leerlingen</t>
  </si>
  <si>
    <t xml:space="preserve">Contacten </t>
  </si>
  <si>
    <t xml:space="preserve">Praktische uitvoering </t>
  </si>
  <si>
    <t xml:space="preserve">Ø  met ouders van leerlingen </t>
  </si>
  <si>
    <t xml:space="preserve">In interview af te nemen door jobcoach.       De maximale score is 584.                                                                                            </t>
  </si>
  <si>
    <t xml:space="preserve">Deze matrix geeft de stand van zaken weer van de zorgassistent. </t>
  </si>
  <si>
    <t xml:space="preserve">het helpen bij het aan- en uitkleden van de leerlingen (bv. bij de gymlessen of bij aankomst en vertrek) </t>
  </si>
  <si>
    <t>het helpen van de leerlingen bij het wassen van handen en gezicht</t>
  </si>
  <si>
    <t>het assisteren bij toiletbezoek van leerlingen_x000B_</t>
  </si>
  <si>
    <t>het assisteren bij eet- en drinkmomenten_x000B_</t>
  </si>
  <si>
    <t>het verlenen van eenvoudige EHBO</t>
  </si>
  <si>
    <t>assisteren bij groepsactiviteiten</t>
  </si>
  <si>
    <t>ondersteunen bij handenarbeid</t>
  </si>
  <si>
    <t xml:space="preserve"> verschonen van leerlingen bij sanitaire ongelukjes en schoonmaken van toilet na een ongelukje</t>
  </si>
  <si>
    <t>begeleiden bij buitenschoolseactiviteiten zoals schoolreisje, sportdag</t>
  </si>
  <si>
    <t>assisteren bij voorbereiding bijzondere activiteiten zoals Sinterklaas, Kerst, Offerfeest en Suikerfeest, etc.</t>
  </si>
  <si>
    <t>feestelijke omlijsting van  verjaardagen leerlingen</t>
  </si>
  <si>
    <t xml:space="preserve">het verrichten van opruimwerkzaamheden, zowel in als buiten de groep. </t>
  </si>
  <si>
    <t>schoonhouden van spelmateriaal</t>
  </si>
  <si>
    <t>lijmpotjes vullen</t>
  </si>
  <si>
    <t>opruimen voorraadkast</t>
  </si>
  <si>
    <t>kopieerwerk</t>
  </si>
  <si>
    <t>koffie en thee zetten voor leerkrachten en op ouderavonden</t>
  </si>
  <si>
    <t>in- uitruimen afwasmachine</t>
  </si>
  <si>
    <t>schoonhouden van de keuken</t>
  </si>
  <si>
    <t>praten met leerlingen</t>
  </si>
  <si>
    <t>vaardigheid in het verzorgen van leerlingen_x000B_</t>
  </si>
  <si>
    <t xml:space="preserve">vaardigheid in het nakomen van en het zich houden aan gemaakte afspraken </t>
  </si>
  <si>
    <t xml:space="preserve">vaardigheid op het gebied van werken met anderen </t>
  </si>
  <si>
    <t xml:space="preserve">met de leerkracht over de te verrichten werkzaamheden </t>
  </si>
  <si>
    <t>met de leerlingen tijdens de verzorging, in de klas en op het schoolterrein</t>
  </si>
  <si>
    <t>met collega’s op de school</t>
  </si>
  <si>
    <t>nederlandse taalbeheersing in spraak</t>
  </si>
  <si>
    <t>affiniteit met jonge kinderen</t>
  </si>
  <si>
    <t>in teamverband kunnen werken</t>
  </si>
  <si>
    <t xml:space="preserve">de veelvuldige interne contacten op allerlei niveaus vereisen onder meer tact, kunnen luisteren, hulpvaardigheid. </t>
  </si>
  <si>
    <t>bewaken van grenzen (omgaan met agressie en discreet omgaan met informatie)</t>
  </si>
  <si>
    <t xml:space="preserve"> geduld en empathie zijn van belang. </t>
  </si>
  <si>
    <t>ontwikkelen van een goede beroepshouding stelt eisen aan het erkennen, hanteren en bespreken van eigen emoties.</t>
  </si>
  <si>
    <t>ideeën en meningen aan anderen duidelijk maken, gebruik makend van duidelijke taal, gebaren, non-verbale communicatie; taal en terminologie aanpassen aan anderen.</t>
  </si>
  <si>
    <t>tonen belangrijke informatie op te pikken uit mondelinge mededelingen; doorvragen; ingaan op reacties. Hierbij is het beheersen van de Nederlandse taal vereist om adequaat te communiceren met collega’s, leerlingen en ouders.</t>
  </si>
  <si>
    <t>proberen leerlingen te stimuleren tot zelfredzaamheid en zelfactiviteit door gebruik te maken van de juiste argumenten en methode.</t>
  </si>
  <si>
    <t>oplettendheid is vereist bij observatie van leerlingen en het signaleren van veranderingen en knelpunten en het inschatten in hoeverre dit een snelle terugkoppeling vergt.</t>
  </si>
  <si>
    <t>aandacht en ruimte geven in een gesprek; gedrag vertonen dat erop gericht is te laten zien dat gevoel voor verschillende verhoudingen aanwezig is.</t>
  </si>
  <si>
    <t>nieuwe informatie en ideeën in zich opnemen en effectief toepassen.</t>
  </si>
  <si>
    <t>oplossingen voorstellen voor problemen die met de functie verband houden.</t>
  </si>
  <si>
    <t>effectief blijven presteren onder druk, bij tegenslag, teleurstelling of tegenspel.</t>
  </si>
  <si>
    <t>gedrag vertonen dat erop gericht is zichzelf te ontwikkelen door bijvoorbeeld meer verantwoordelijkheden te verkrijgen.</t>
  </si>
  <si>
    <t>inzicht hebben in de eigen sterktes en zwaktes; op basis hiervan acties ondernemen om eigen kennis, vaardigheden en competenties te vergroten/ontwikkelen en zodoende beter te presteren.</t>
  </si>
  <si>
    <t>handhaven van algemeen aanvaarde sociale en ethische normen in activiteiten die met de functie te maken hebben.</t>
  </si>
  <si>
    <t xml:space="preserve"> stelt eisen aan het eigen werk en handelt daarnaar; de kantjes er niet aflopen.</t>
  </si>
  <si>
    <t xml:space="preserve"> doelmatig blijven handelen door zich aan te passen aan veranderende omstandigheden, taken, verantwoordelijkheden en mensen.</t>
  </si>
  <si>
    <t>deelname BBL opleiding Zorg en welzijn op woensdag</t>
  </si>
  <si>
    <t>werkweek maandag, dinsdag, donderdag  en vrijdag</t>
  </si>
  <si>
    <t xml:space="preserve">aantal uren per week exclusief opleidingsdag </t>
  </si>
  <si>
    <t>Opmerking:</t>
  </si>
  <si>
    <t>Evaluatie ontwikkeling zorgassistent primair onderwijs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</si>
</sst>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7" fillId="0" borderId="0" xfId="0" applyFont="1"/>
    <xf numFmtId="0" fontId="0" fillId="4" borderId="0" xfId="0" applyFont="1" applyFill="1" applyAlignment="1"/>
    <xf numFmtId="0" fontId="0" fillId="4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justify" vertical="center"/>
    </xf>
    <xf numFmtId="0" fontId="0" fillId="0" borderId="0" xfId="0" applyFont="1" applyAlignment="1">
      <alignment vertical="top"/>
    </xf>
    <xf numFmtId="0" fontId="0" fillId="3" borderId="6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4" borderId="0" xfId="0" applyFont="1" applyFill="1" applyAlignment="1">
      <alignment vertical="top"/>
    </xf>
    <xf numFmtId="0" fontId="0" fillId="0" borderId="0" xfId="0" applyFont="1" applyBorder="1" applyAlignment="1">
      <alignment horizontal="justify" vertical="center"/>
    </xf>
    <xf numFmtId="0" fontId="6" fillId="4" borderId="0" xfId="0" applyFont="1" applyFill="1" applyBorder="1" applyAlignment="1">
      <alignment horizontal="center"/>
    </xf>
    <xf numFmtId="0" fontId="0" fillId="4" borderId="0" xfId="0" applyFont="1" applyFill="1" applyBorder="1" applyAlignment="1"/>
    <xf numFmtId="0" fontId="0" fillId="0" borderId="0" xfId="0" applyFont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4" borderId="0" xfId="0" applyFont="1" applyFill="1" applyBorder="1" applyAlignment="1">
      <alignment horizontal="left" vertical="top"/>
    </xf>
    <xf numFmtId="0" fontId="0" fillId="0" borderId="0" xfId="0" applyFont="1" applyBorder="1" applyAlignment="1">
      <alignment vertical="top"/>
    </xf>
    <xf numFmtId="0" fontId="0" fillId="3" borderId="0" xfId="0" applyFont="1" applyFill="1" applyBorder="1" applyAlignment="1">
      <alignment horizontal="justify" vertical="center"/>
    </xf>
    <xf numFmtId="0" fontId="9" fillId="3" borderId="0" xfId="0" applyFont="1" applyFill="1" applyBorder="1" applyAlignment="1">
      <alignment horizontal="justify" vertical="center"/>
    </xf>
    <xf numFmtId="0" fontId="8" fillId="3" borderId="1" xfId="0" applyFont="1" applyFill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4" borderId="0" xfId="0" applyFont="1" applyFill="1" applyAlignment="1">
      <alignment vertical="center"/>
    </xf>
    <xf numFmtId="0" fontId="0" fillId="4" borderId="0" xfId="0" applyFont="1" applyFill="1" applyBorder="1"/>
    <xf numFmtId="0" fontId="0" fillId="3" borderId="0" xfId="0" applyFont="1" applyFill="1" applyBorder="1" applyAlignment="1"/>
    <xf numFmtId="0" fontId="0" fillId="3" borderId="0" xfId="0" applyFont="1" applyFill="1" applyBorder="1" applyAlignment="1">
      <alignment horizontal="center" vertical="center"/>
    </xf>
    <xf numFmtId="0" fontId="0" fillId="3" borderId="12" xfId="0" applyFont="1" applyFill="1" applyBorder="1" applyAlignment="1"/>
    <xf numFmtId="0" fontId="0" fillId="3" borderId="9" xfId="0" applyFont="1" applyFill="1" applyBorder="1" applyAlignment="1">
      <alignment horizontal="center" vertical="center"/>
    </xf>
    <xf numFmtId="0" fontId="0" fillId="5" borderId="0" xfId="0" applyFont="1" applyFill="1" applyBorder="1" applyAlignment="1"/>
    <xf numFmtId="0" fontId="1" fillId="4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5" fillId="4" borderId="0" xfId="0" applyFont="1" applyFill="1" applyBorder="1" applyAlignment="1"/>
    <xf numFmtId="0" fontId="6" fillId="4" borderId="0" xfId="0" applyFont="1" applyFill="1" applyBorder="1" applyAlignment="1"/>
    <xf numFmtId="0" fontId="0" fillId="2" borderId="0" xfId="0" applyFont="1" applyFill="1" applyBorder="1" applyAlignment="1">
      <alignment vertical="top"/>
    </xf>
    <xf numFmtId="0" fontId="0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justify" vertical="center"/>
    </xf>
    <xf numFmtId="0" fontId="0" fillId="2" borderId="1" xfId="0" applyFont="1" applyFill="1" applyBorder="1" applyAlignment="1">
      <alignment vertical="top"/>
    </xf>
    <xf numFmtId="0" fontId="0" fillId="0" borderId="1" xfId="0" applyFont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2" borderId="10" xfId="0" applyFont="1" applyFill="1" applyBorder="1" applyAlignment="1"/>
    <xf numFmtId="0" fontId="7" fillId="2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justify" vertical="center"/>
    </xf>
    <xf numFmtId="0" fontId="8" fillId="3" borderId="1" xfId="0" applyFont="1" applyFill="1" applyBorder="1" applyAlignment="1">
      <alignment horizontal="left" vertical="top"/>
    </xf>
    <xf numFmtId="0" fontId="0" fillId="3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0" fillId="3" borderId="0" xfId="0" applyFont="1" applyFill="1" applyBorder="1"/>
    <xf numFmtId="0" fontId="0" fillId="3" borderId="3" xfId="0" applyFont="1" applyFill="1" applyBorder="1" applyAlignment="1">
      <alignment vertical="top"/>
    </xf>
    <xf numFmtId="0" fontId="1" fillId="3" borderId="4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top"/>
    </xf>
    <xf numFmtId="0" fontId="0" fillId="3" borderId="12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justify" vertical="center"/>
    </xf>
    <xf numFmtId="0" fontId="0" fillId="0" borderId="9" xfId="0" applyBorder="1" applyAlignment="1">
      <alignment horizontal="justify" vertic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9" fontId="0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</cellXfs>
  <cellStyles count="3">
    <cellStyle name="Gevolgde hyperlink" xfId="2" builtinId="9" hidden="1"/>
    <cellStyle name="Hyperlink" xfId="1" builtinId="8" hidden="1"/>
    <cellStyle name="Standa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6"/>
  <sheetViews>
    <sheetView tabSelected="1" view="pageLayout" zoomScale="150" zoomScaleNormal="100" zoomScalePageLayoutView="150" workbookViewId="0">
      <selection activeCell="B2" sqref="B2"/>
    </sheetView>
  </sheetViews>
  <sheetFormatPr baseColWidth="10" defaultColWidth="0.33203125" defaultRowHeight="16" x14ac:dyDescent="0.2"/>
  <cols>
    <col min="1" max="1" width="4.33203125" style="11" customWidth="1"/>
    <col min="2" max="2" width="80.6640625" style="2" customWidth="1"/>
    <col min="3" max="6" width="7.33203125" style="3" customWidth="1"/>
    <col min="7" max="8" width="7.33203125" style="18" customWidth="1"/>
    <col min="9" max="1218" width="9.1640625" style="1" customWidth="1"/>
    <col min="1219" max="2235" width="0.33203125" style="1"/>
    <col min="2236" max="2239" width="134.5" style="1" customWidth="1"/>
    <col min="2240" max="16384" width="0.33203125" style="1"/>
  </cols>
  <sheetData>
    <row r="1" spans="1:8" x14ac:dyDescent="0.2">
      <c r="A1" s="13"/>
      <c r="B1" s="17"/>
      <c r="C1" s="8"/>
      <c r="D1" s="8"/>
      <c r="E1" s="8"/>
      <c r="F1" s="8"/>
      <c r="G1" s="19"/>
      <c r="H1" s="19"/>
    </row>
    <row r="2" spans="1:8" ht="26" x14ac:dyDescent="0.3">
      <c r="A2" s="13"/>
      <c r="B2" s="38" t="s">
        <v>97</v>
      </c>
      <c r="C2" s="8"/>
      <c r="D2" s="8"/>
      <c r="E2" s="8"/>
      <c r="F2" s="8"/>
      <c r="G2" s="19"/>
      <c r="H2" s="19"/>
    </row>
    <row r="3" spans="1:8" x14ac:dyDescent="0.2">
      <c r="A3" s="13"/>
      <c r="B3" s="39"/>
      <c r="C3" s="8"/>
      <c r="D3" s="8"/>
      <c r="E3" s="8"/>
      <c r="F3" s="8"/>
      <c r="G3" s="19"/>
      <c r="H3" s="19"/>
    </row>
    <row r="4" spans="1:8" x14ac:dyDescent="0.2">
      <c r="A4" s="13"/>
      <c r="B4" s="13" t="s">
        <v>28</v>
      </c>
      <c r="C4" s="8"/>
      <c r="D4" s="8"/>
      <c r="E4" s="8"/>
      <c r="F4" s="8"/>
      <c r="G4" s="19"/>
      <c r="H4" s="19"/>
    </row>
    <row r="5" spans="1:8" x14ac:dyDescent="0.2">
      <c r="A5" s="13"/>
      <c r="B5" s="13" t="s">
        <v>27</v>
      </c>
      <c r="C5" s="8"/>
      <c r="D5" s="8"/>
      <c r="E5" s="8"/>
      <c r="F5" s="8"/>
      <c r="G5" s="19"/>
      <c r="H5" s="19"/>
    </row>
    <row r="6" spans="1:8" x14ac:dyDescent="0.2">
      <c r="A6" s="13"/>
      <c r="B6" s="13" t="s">
        <v>29</v>
      </c>
      <c r="C6" s="8"/>
      <c r="D6" s="8"/>
      <c r="E6" s="8"/>
      <c r="F6" s="8"/>
      <c r="G6" s="19"/>
      <c r="H6" s="19"/>
    </row>
    <row r="7" spans="1:8" x14ac:dyDescent="0.2">
      <c r="A7" s="13"/>
      <c r="B7" s="39"/>
      <c r="C7" s="8"/>
      <c r="D7" s="16"/>
      <c r="E7" s="16"/>
      <c r="F7" s="16"/>
      <c r="G7" s="19"/>
      <c r="H7" s="19"/>
    </row>
    <row r="8" spans="1:8" x14ac:dyDescent="0.2">
      <c r="A8" s="40" t="s">
        <v>43</v>
      </c>
      <c r="B8" s="41"/>
      <c r="C8" s="42"/>
      <c r="D8" s="83"/>
      <c r="E8" s="83"/>
      <c r="F8" s="83"/>
      <c r="G8" s="83"/>
      <c r="H8" s="43"/>
    </row>
    <row r="9" spans="1:8" ht="89" customHeight="1" x14ac:dyDescent="0.2">
      <c r="A9" s="44"/>
      <c r="B9" s="24" t="s">
        <v>41</v>
      </c>
      <c r="C9" s="26" t="s">
        <v>23</v>
      </c>
      <c r="D9" s="26" t="s">
        <v>15</v>
      </c>
      <c r="E9" s="26" t="s">
        <v>16</v>
      </c>
      <c r="F9" s="26" t="s">
        <v>18</v>
      </c>
      <c r="G9" s="26" t="s">
        <v>17</v>
      </c>
      <c r="H9" s="53"/>
    </row>
    <row r="10" spans="1:8" ht="34" x14ac:dyDescent="0.2">
      <c r="A10" s="23">
        <v>1</v>
      </c>
      <c r="B10" s="15" t="s">
        <v>47</v>
      </c>
      <c r="C10" s="7">
        <v>1</v>
      </c>
      <c r="D10" s="79" t="s">
        <v>36</v>
      </c>
      <c r="E10" s="79" t="s">
        <v>36</v>
      </c>
      <c r="F10" s="79" t="s">
        <v>36</v>
      </c>
      <c r="G10" s="79" t="s">
        <v>36</v>
      </c>
      <c r="H10" s="37">
        <f t="shared" ref="H10:H20" si="0">SUM(D10:G10)*C10</f>
        <v>0</v>
      </c>
    </row>
    <row r="11" spans="1:8" ht="17" x14ac:dyDescent="0.2">
      <c r="A11" s="23">
        <f t="shared" ref="A11:A20" si="1">+A10+1</f>
        <v>2</v>
      </c>
      <c r="B11" s="15" t="s">
        <v>48</v>
      </c>
      <c r="C11" s="7">
        <v>1</v>
      </c>
      <c r="D11" s="79" t="s">
        <v>36</v>
      </c>
      <c r="E11" s="79" t="s">
        <v>36</v>
      </c>
      <c r="F11" s="79" t="s">
        <v>36</v>
      </c>
      <c r="G11" s="79" t="s">
        <v>36</v>
      </c>
      <c r="H11" s="37">
        <f t="shared" si="0"/>
        <v>0</v>
      </c>
    </row>
    <row r="12" spans="1:8" ht="17" x14ac:dyDescent="0.2">
      <c r="A12" s="23">
        <f t="shared" si="1"/>
        <v>3</v>
      </c>
      <c r="B12" s="15" t="s">
        <v>49</v>
      </c>
      <c r="C12" s="7">
        <v>1</v>
      </c>
      <c r="D12" s="79" t="s">
        <v>36</v>
      </c>
      <c r="E12" s="79" t="s">
        <v>36</v>
      </c>
      <c r="F12" s="79" t="s">
        <v>36</v>
      </c>
      <c r="G12" s="79" t="s">
        <v>36</v>
      </c>
      <c r="H12" s="37">
        <f t="shared" si="0"/>
        <v>0</v>
      </c>
    </row>
    <row r="13" spans="1:8" ht="17" x14ac:dyDescent="0.2">
      <c r="A13" s="23">
        <f t="shared" si="1"/>
        <v>4</v>
      </c>
      <c r="B13" s="15" t="s">
        <v>50</v>
      </c>
      <c r="C13" s="7">
        <v>1</v>
      </c>
      <c r="D13" s="79" t="s">
        <v>36</v>
      </c>
      <c r="E13" s="79" t="s">
        <v>36</v>
      </c>
      <c r="F13" s="79" t="s">
        <v>36</v>
      </c>
      <c r="G13" s="79" t="s">
        <v>36</v>
      </c>
      <c r="H13" s="37">
        <f t="shared" si="0"/>
        <v>0</v>
      </c>
    </row>
    <row r="14" spans="1:8" ht="17" x14ac:dyDescent="0.2">
      <c r="A14" s="23">
        <f t="shared" si="1"/>
        <v>5</v>
      </c>
      <c r="B14" s="15" t="s">
        <v>51</v>
      </c>
      <c r="C14" s="7">
        <v>1.5</v>
      </c>
      <c r="D14" s="79" t="s">
        <v>36</v>
      </c>
      <c r="E14" s="79" t="s">
        <v>36</v>
      </c>
      <c r="F14" s="79" t="s">
        <v>36</v>
      </c>
      <c r="G14" s="79" t="s">
        <v>36</v>
      </c>
      <c r="H14" s="37">
        <f t="shared" si="0"/>
        <v>0</v>
      </c>
    </row>
    <row r="15" spans="1:8" ht="17" x14ac:dyDescent="0.2">
      <c r="A15" s="23">
        <f t="shared" si="1"/>
        <v>6</v>
      </c>
      <c r="B15" s="15" t="s">
        <v>52</v>
      </c>
      <c r="C15" s="7">
        <v>1</v>
      </c>
      <c r="D15" s="79" t="s">
        <v>36</v>
      </c>
      <c r="E15" s="79" t="s">
        <v>36</v>
      </c>
      <c r="F15" s="79" t="s">
        <v>36</v>
      </c>
      <c r="G15" s="79" t="s">
        <v>36</v>
      </c>
      <c r="H15" s="37">
        <f t="shared" si="0"/>
        <v>0</v>
      </c>
    </row>
    <row r="16" spans="1:8" ht="17" x14ac:dyDescent="0.2">
      <c r="A16" s="23">
        <f t="shared" si="1"/>
        <v>7</v>
      </c>
      <c r="B16" s="15" t="s">
        <v>53</v>
      </c>
      <c r="C16" s="7">
        <v>1</v>
      </c>
      <c r="D16" s="79" t="s">
        <v>36</v>
      </c>
      <c r="E16" s="79" t="s">
        <v>36</v>
      </c>
      <c r="F16" s="79" t="s">
        <v>36</v>
      </c>
      <c r="G16" s="79" t="s">
        <v>36</v>
      </c>
      <c r="H16" s="37">
        <f t="shared" si="0"/>
        <v>0</v>
      </c>
    </row>
    <row r="17" spans="1:8" ht="16" customHeight="1" x14ac:dyDescent="0.2">
      <c r="A17" s="23">
        <f t="shared" si="1"/>
        <v>8</v>
      </c>
      <c r="B17" s="15" t="s">
        <v>54</v>
      </c>
      <c r="C17" s="7">
        <v>1.5</v>
      </c>
      <c r="D17" s="79" t="s">
        <v>36</v>
      </c>
      <c r="E17" s="79" t="s">
        <v>36</v>
      </c>
      <c r="F17" s="79" t="s">
        <v>36</v>
      </c>
      <c r="G17" s="79" t="s">
        <v>36</v>
      </c>
      <c r="H17" s="37">
        <f t="shared" si="0"/>
        <v>0</v>
      </c>
    </row>
    <row r="18" spans="1:8" ht="17" x14ac:dyDescent="0.2">
      <c r="A18" s="23">
        <f t="shared" si="1"/>
        <v>9</v>
      </c>
      <c r="B18" s="15" t="s">
        <v>55</v>
      </c>
      <c r="C18" s="7">
        <v>1.5</v>
      </c>
      <c r="D18" s="79" t="s">
        <v>36</v>
      </c>
      <c r="E18" s="79" t="s">
        <v>36</v>
      </c>
      <c r="F18" s="79" t="s">
        <v>36</v>
      </c>
      <c r="G18" s="79" t="s">
        <v>36</v>
      </c>
      <c r="H18" s="37">
        <f t="shared" si="0"/>
        <v>0</v>
      </c>
    </row>
    <row r="19" spans="1:8" ht="33" customHeight="1" x14ac:dyDescent="0.2">
      <c r="A19" s="23">
        <f t="shared" si="1"/>
        <v>10</v>
      </c>
      <c r="B19" s="15" t="s">
        <v>56</v>
      </c>
      <c r="C19" s="7">
        <v>1</v>
      </c>
      <c r="D19" s="79" t="s">
        <v>36</v>
      </c>
      <c r="E19" s="79" t="s">
        <v>36</v>
      </c>
      <c r="F19" s="79" t="s">
        <v>36</v>
      </c>
      <c r="G19" s="79" t="s">
        <v>36</v>
      </c>
      <c r="H19" s="37">
        <f t="shared" si="0"/>
        <v>0</v>
      </c>
    </row>
    <row r="20" spans="1:8" ht="17" x14ac:dyDescent="0.2">
      <c r="A20" s="23">
        <f t="shared" si="1"/>
        <v>11</v>
      </c>
      <c r="B20" s="15" t="s">
        <v>57</v>
      </c>
      <c r="C20" s="7">
        <v>1</v>
      </c>
      <c r="D20" s="79" t="s">
        <v>36</v>
      </c>
      <c r="E20" s="79" t="s">
        <v>36</v>
      </c>
      <c r="F20" s="79" t="s">
        <v>36</v>
      </c>
      <c r="G20" s="79" t="s">
        <v>36</v>
      </c>
      <c r="H20" s="37">
        <f t="shared" si="0"/>
        <v>0</v>
      </c>
    </row>
    <row r="21" spans="1:8" ht="25.5" customHeight="1" x14ac:dyDescent="0.2">
      <c r="A21" s="44"/>
      <c r="B21" s="25" t="s">
        <v>30</v>
      </c>
      <c r="C21" s="45"/>
      <c r="D21" s="45"/>
      <c r="E21" s="45"/>
      <c r="F21" s="45"/>
      <c r="G21" s="45"/>
      <c r="H21" s="32"/>
    </row>
    <row r="22" spans="1:8" ht="17" x14ac:dyDescent="0.2">
      <c r="A22" s="23">
        <v>12</v>
      </c>
      <c r="B22" s="15" t="s">
        <v>58</v>
      </c>
      <c r="C22" s="7">
        <v>1</v>
      </c>
      <c r="D22" s="79" t="s">
        <v>36</v>
      </c>
      <c r="E22" s="79" t="s">
        <v>36</v>
      </c>
      <c r="F22" s="79" t="s">
        <v>36</v>
      </c>
      <c r="G22" s="79" t="s">
        <v>36</v>
      </c>
      <c r="H22" s="37">
        <f>SUM(D22:G22)*C22</f>
        <v>0</v>
      </c>
    </row>
    <row r="23" spans="1:8" ht="17" x14ac:dyDescent="0.2">
      <c r="A23" s="23">
        <v>13</v>
      </c>
      <c r="B23" s="15" t="s">
        <v>59</v>
      </c>
      <c r="C23" s="7">
        <v>1</v>
      </c>
      <c r="D23" s="79" t="s">
        <v>36</v>
      </c>
      <c r="E23" s="79" t="s">
        <v>36</v>
      </c>
      <c r="F23" s="79" t="s">
        <v>36</v>
      </c>
      <c r="G23" s="79" t="s">
        <v>36</v>
      </c>
      <c r="H23" s="37">
        <f>SUM(D23:G23)*C23</f>
        <v>0</v>
      </c>
    </row>
    <row r="24" spans="1:8" ht="34" x14ac:dyDescent="0.2">
      <c r="A24" s="44"/>
      <c r="B24" s="25" t="s">
        <v>31</v>
      </c>
      <c r="C24" s="45"/>
      <c r="D24" s="45"/>
      <c r="E24" s="45"/>
      <c r="F24" s="45"/>
      <c r="G24" s="45"/>
      <c r="H24" s="32"/>
    </row>
    <row r="25" spans="1:8" ht="17" x14ac:dyDescent="0.2">
      <c r="A25" s="23">
        <v>14</v>
      </c>
      <c r="B25" s="80" t="s">
        <v>60</v>
      </c>
      <c r="C25" s="7">
        <v>1</v>
      </c>
      <c r="D25" s="79" t="s">
        <v>36</v>
      </c>
      <c r="E25" s="79" t="s">
        <v>36</v>
      </c>
      <c r="F25" s="79" t="s">
        <v>36</v>
      </c>
      <c r="G25" s="79" t="s">
        <v>36</v>
      </c>
      <c r="H25" s="37">
        <f t="shared" ref="H25:H30" si="2">SUM(D25:G25)*C25</f>
        <v>0</v>
      </c>
    </row>
    <row r="26" spans="1:8" ht="17" x14ac:dyDescent="0.2">
      <c r="A26" s="23">
        <v>15</v>
      </c>
      <c r="B26" s="80" t="s">
        <v>61</v>
      </c>
      <c r="C26" s="7">
        <v>1</v>
      </c>
      <c r="D26" s="79" t="s">
        <v>36</v>
      </c>
      <c r="E26" s="79" t="s">
        <v>36</v>
      </c>
      <c r="F26" s="79" t="s">
        <v>36</v>
      </c>
      <c r="G26" s="79" t="s">
        <v>36</v>
      </c>
      <c r="H26" s="37">
        <f t="shared" si="2"/>
        <v>0</v>
      </c>
    </row>
    <row r="27" spans="1:8" ht="17" x14ac:dyDescent="0.2">
      <c r="A27" s="23">
        <v>16</v>
      </c>
      <c r="B27" s="80" t="s">
        <v>62</v>
      </c>
      <c r="C27" s="7">
        <v>1</v>
      </c>
      <c r="D27" s="79" t="s">
        <v>36</v>
      </c>
      <c r="E27" s="79" t="s">
        <v>36</v>
      </c>
      <c r="F27" s="79" t="s">
        <v>36</v>
      </c>
      <c r="G27" s="79" t="s">
        <v>36</v>
      </c>
      <c r="H27" s="37">
        <f t="shared" si="2"/>
        <v>0</v>
      </c>
    </row>
    <row r="28" spans="1:8" ht="17" x14ac:dyDescent="0.2">
      <c r="A28" s="23">
        <v>17</v>
      </c>
      <c r="B28" s="80" t="s">
        <v>63</v>
      </c>
      <c r="C28" s="7">
        <v>1</v>
      </c>
      <c r="D28" s="79" t="s">
        <v>36</v>
      </c>
      <c r="E28" s="79" t="s">
        <v>36</v>
      </c>
      <c r="F28" s="79" t="s">
        <v>36</v>
      </c>
      <c r="G28" s="79" t="s">
        <v>36</v>
      </c>
      <c r="H28" s="37">
        <f t="shared" si="2"/>
        <v>0</v>
      </c>
    </row>
    <row r="29" spans="1:8" ht="17" x14ac:dyDescent="0.2">
      <c r="A29" s="23">
        <v>18</v>
      </c>
      <c r="B29" s="80" t="s">
        <v>64</v>
      </c>
      <c r="C29" s="7">
        <v>1</v>
      </c>
      <c r="D29" s="79" t="s">
        <v>36</v>
      </c>
      <c r="E29" s="79" t="s">
        <v>36</v>
      </c>
      <c r="F29" s="79" t="s">
        <v>36</v>
      </c>
      <c r="G29" s="79" t="s">
        <v>36</v>
      </c>
      <c r="H29" s="37">
        <f t="shared" si="2"/>
        <v>0</v>
      </c>
    </row>
    <row r="30" spans="1:8" ht="18" thickBot="1" x14ac:dyDescent="0.25">
      <c r="A30" s="23">
        <v>19</v>
      </c>
      <c r="B30" s="81" t="s">
        <v>65</v>
      </c>
      <c r="C30" s="7">
        <v>1</v>
      </c>
      <c r="D30" s="79" t="s">
        <v>36</v>
      </c>
      <c r="E30" s="79" t="s">
        <v>36</v>
      </c>
      <c r="F30" s="79" t="s">
        <v>36</v>
      </c>
      <c r="G30" s="79" t="s">
        <v>36</v>
      </c>
      <c r="H30" s="37">
        <f t="shared" si="2"/>
        <v>0</v>
      </c>
    </row>
    <row r="31" spans="1:8" x14ac:dyDescent="0.2">
      <c r="A31" s="40" t="s">
        <v>21</v>
      </c>
      <c r="B31" s="41"/>
      <c r="C31" s="46"/>
      <c r="D31" s="83"/>
      <c r="E31" s="83"/>
      <c r="F31" s="83"/>
      <c r="G31" s="83"/>
      <c r="H31" s="47"/>
    </row>
    <row r="32" spans="1:8" ht="17" x14ac:dyDescent="0.2">
      <c r="A32" s="23">
        <v>20</v>
      </c>
      <c r="B32" s="15" t="s">
        <v>66</v>
      </c>
      <c r="C32" s="27">
        <v>1.5</v>
      </c>
      <c r="D32" s="79" t="s">
        <v>36</v>
      </c>
      <c r="E32" s="79" t="s">
        <v>36</v>
      </c>
      <c r="F32" s="79" t="s">
        <v>36</v>
      </c>
      <c r="G32" s="79" t="s">
        <v>36</v>
      </c>
      <c r="H32" s="37">
        <f>SUM(D32:G32)*C32</f>
        <v>0</v>
      </c>
    </row>
    <row r="33" spans="1:8" ht="17" x14ac:dyDescent="0.2">
      <c r="A33" s="23">
        <v>21</v>
      </c>
      <c r="B33" s="80" t="s">
        <v>67</v>
      </c>
      <c r="C33" s="7">
        <v>1.5</v>
      </c>
      <c r="D33" s="79" t="s">
        <v>36</v>
      </c>
      <c r="E33" s="79" t="s">
        <v>36</v>
      </c>
      <c r="F33" s="79" t="s">
        <v>36</v>
      </c>
      <c r="G33" s="79" t="s">
        <v>36</v>
      </c>
      <c r="H33" s="37">
        <f>SUM(D33:G33)*C33</f>
        <v>0</v>
      </c>
    </row>
    <row r="34" spans="1:8" ht="17" x14ac:dyDescent="0.2">
      <c r="A34" s="23">
        <v>22</v>
      </c>
      <c r="B34" s="80" t="s">
        <v>68</v>
      </c>
      <c r="C34" s="27">
        <v>1.5</v>
      </c>
      <c r="D34" s="79" t="s">
        <v>36</v>
      </c>
      <c r="E34" s="79" t="s">
        <v>36</v>
      </c>
      <c r="F34" s="79" t="s">
        <v>36</v>
      </c>
      <c r="G34" s="79" t="s">
        <v>36</v>
      </c>
      <c r="H34" s="37">
        <f>SUM(D34:G34)*C34</f>
        <v>0</v>
      </c>
    </row>
    <row r="35" spans="1:8" ht="18" thickBot="1" x14ac:dyDescent="0.25">
      <c r="A35" s="23">
        <v>23</v>
      </c>
      <c r="B35" s="81" t="s">
        <v>69</v>
      </c>
      <c r="C35" s="27">
        <v>2</v>
      </c>
      <c r="D35" s="79" t="s">
        <v>36</v>
      </c>
      <c r="E35" s="79" t="s">
        <v>36</v>
      </c>
      <c r="F35" s="79" t="s">
        <v>36</v>
      </c>
      <c r="G35" s="79" t="s">
        <v>36</v>
      </c>
      <c r="H35" s="37">
        <f t="shared" ref="H35" si="3">SUM(D35:G35)*C35</f>
        <v>0</v>
      </c>
    </row>
    <row r="36" spans="1:8" x14ac:dyDescent="0.2">
      <c r="A36" s="40" t="s">
        <v>42</v>
      </c>
      <c r="B36" s="54"/>
      <c r="C36" s="49"/>
      <c r="D36" s="83"/>
      <c r="E36" s="83"/>
      <c r="F36" s="83"/>
      <c r="G36" s="83"/>
      <c r="H36" s="47"/>
    </row>
    <row r="37" spans="1:8" ht="17" x14ac:dyDescent="0.2">
      <c r="A37" s="23">
        <v>24</v>
      </c>
      <c r="B37" s="80" t="s">
        <v>70</v>
      </c>
      <c r="C37" s="28">
        <v>2</v>
      </c>
      <c r="D37" s="79" t="s">
        <v>36</v>
      </c>
      <c r="E37" s="7" t="s">
        <v>22</v>
      </c>
      <c r="F37" s="7" t="s">
        <v>22</v>
      </c>
      <c r="G37" s="37" t="s">
        <v>22</v>
      </c>
      <c r="H37" s="37">
        <f>SUM(D37:G37)*C37</f>
        <v>0</v>
      </c>
    </row>
    <row r="38" spans="1:8" ht="17" x14ac:dyDescent="0.2">
      <c r="A38" s="23">
        <v>25</v>
      </c>
      <c r="B38" s="80" t="s">
        <v>71</v>
      </c>
      <c r="C38" s="28">
        <v>2</v>
      </c>
      <c r="D38" s="79" t="s">
        <v>36</v>
      </c>
      <c r="E38" s="7" t="s">
        <v>22</v>
      </c>
      <c r="F38" s="7" t="s">
        <v>22</v>
      </c>
      <c r="G38" s="37" t="s">
        <v>22</v>
      </c>
      <c r="H38" s="37">
        <f>SUM(D38:G38)*C38</f>
        <v>0</v>
      </c>
    </row>
    <row r="39" spans="1:8" ht="17" x14ac:dyDescent="0.2">
      <c r="A39" s="23">
        <v>26</v>
      </c>
      <c r="B39" s="80" t="s">
        <v>72</v>
      </c>
      <c r="C39" s="28">
        <v>2</v>
      </c>
      <c r="D39" s="79" t="s">
        <v>36</v>
      </c>
      <c r="E39" s="7" t="s">
        <v>22</v>
      </c>
      <c r="F39" s="7" t="s">
        <v>22</v>
      </c>
      <c r="G39" s="37" t="s">
        <v>22</v>
      </c>
      <c r="H39" s="37">
        <f>SUM(D39:G39)*C39</f>
        <v>0</v>
      </c>
    </row>
    <row r="40" spans="1:8" ht="18" thickBot="1" x14ac:dyDescent="0.25">
      <c r="A40" s="23">
        <v>27</v>
      </c>
      <c r="B40" s="81" t="s">
        <v>44</v>
      </c>
      <c r="C40" s="28">
        <v>2</v>
      </c>
      <c r="D40" s="79" t="s">
        <v>36</v>
      </c>
      <c r="E40" s="7" t="s">
        <v>22</v>
      </c>
      <c r="F40" s="7" t="s">
        <v>22</v>
      </c>
      <c r="G40" s="37" t="s">
        <v>22</v>
      </c>
      <c r="H40" s="37">
        <f>SUM(D40:G40)*C40</f>
        <v>0</v>
      </c>
    </row>
    <row r="41" spans="1:8" x14ac:dyDescent="0.2">
      <c r="A41" s="40" t="s">
        <v>24</v>
      </c>
      <c r="B41" s="41"/>
      <c r="C41" s="49"/>
      <c r="D41" s="83" t="s">
        <v>19</v>
      </c>
      <c r="E41" s="83"/>
      <c r="F41" s="83"/>
      <c r="G41" s="83"/>
      <c r="H41" s="47"/>
    </row>
    <row r="42" spans="1:8" ht="17" x14ac:dyDescent="0.2">
      <c r="A42" s="23">
        <v>28</v>
      </c>
      <c r="B42" s="80" t="s">
        <v>73</v>
      </c>
      <c r="C42" s="27" t="s">
        <v>25</v>
      </c>
      <c r="D42" s="7" t="s">
        <v>22</v>
      </c>
      <c r="E42" s="7" t="s">
        <v>22</v>
      </c>
      <c r="F42" s="7" t="s">
        <v>22</v>
      </c>
      <c r="G42" s="37" t="s">
        <v>22</v>
      </c>
      <c r="H42" s="37"/>
    </row>
    <row r="43" spans="1:8" ht="17" x14ac:dyDescent="0.2">
      <c r="A43" s="23">
        <v>29</v>
      </c>
      <c r="B43" s="80" t="s">
        <v>74</v>
      </c>
      <c r="C43" s="27">
        <v>2</v>
      </c>
      <c r="D43" s="79" t="s">
        <v>36</v>
      </c>
      <c r="E43" s="79" t="s">
        <v>36</v>
      </c>
      <c r="F43" s="79" t="s">
        <v>36</v>
      </c>
      <c r="G43" s="79" t="s">
        <v>36</v>
      </c>
      <c r="H43" s="37">
        <f>SUM(D43:G43)*C43</f>
        <v>0</v>
      </c>
    </row>
    <row r="44" spans="1:8" ht="18" thickBot="1" x14ac:dyDescent="0.25">
      <c r="A44" s="23">
        <v>30</v>
      </c>
      <c r="B44" s="81" t="s">
        <v>75</v>
      </c>
      <c r="C44" s="27" t="s">
        <v>25</v>
      </c>
      <c r="D44" s="7" t="s">
        <v>22</v>
      </c>
      <c r="E44" s="7" t="s">
        <v>22</v>
      </c>
      <c r="F44" s="7" t="s">
        <v>22</v>
      </c>
      <c r="G44" s="37" t="s">
        <v>22</v>
      </c>
      <c r="H44" s="37"/>
    </row>
    <row r="45" spans="1:8" x14ac:dyDescent="0.2">
      <c r="A45" s="40" t="s">
        <v>0</v>
      </c>
      <c r="B45" s="41"/>
      <c r="C45" s="49"/>
      <c r="D45" s="83"/>
      <c r="E45" s="83"/>
      <c r="F45" s="83"/>
      <c r="G45" s="83"/>
      <c r="H45" s="47"/>
    </row>
    <row r="46" spans="1:8" ht="34" x14ac:dyDescent="0.2">
      <c r="A46" s="23">
        <v>31</v>
      </c>
      <c r="B46" s="80" t="s">
        <v>76</v>
      </c>
      <c r="C46" s="28">
        <v>2</v>
      </c>
      <c r="D46" s="79" t="s">
        <v>36</v>
      </c>
      <c r="E46" s="79" t="s">
        <v>36</v>
      </c>
      <c r="F46" s="79" t="s">
        <v>36</v>
      </c>
      <c r="G46" s="37" t="s">
        <v>22</v>
      </c>
      <c r="H46" s="37">
        <f>SUM(D46:G46)*C46</f>
        <v>0</v>
      </c>
    </row>
    <row r="47" spans="1:8" ht="17" x14ac:dyDescent="0.2">
      <c r="A47" s="23">
        <v>32</v>
      </c>
      <c r="B47" s="80" t="s">
        <v>77</v>
      </c>
      <c r="C47" s="28">
        <v>2</v>
      </c>
      <c r="D47" s="79" t="s">
        <v>36</v>
      </c>
      <c r="E47" s="56" t="s">
        <v>22</v>
      </c>
      <c r="F47" s="56" t="s">
        <v>22</v>
      </c>
      <c r="G47" s="37" t="s">
        <v>22</v>
      </c>
      <c r="H47" s="37">
        <f>SUM(D47:G47)*C47</f>
        <v>0</v>
      </c>
    </row>
    <row r="48" spans="1:8" s="4" customFormat="1" ht="17" x14ac:dyDescent="0.2">
      <c r="A48" s="23">
        <v>33</v>
      </c>
      <c r="B48" s="80" t="s">
        <v>78</v>
      </c>
      <c r="C48" s="28">
        <v>2</v>
      </c>
      <c r="D48" s="79" t="s">
        <v>36</v>
      </c>
      <c r="E48" s="56" t="s">
        <v>22</v>
      </c>
      <c r="F48" s="56" t="s">
        <v>22</v>
      </c>
      <c r="G48" s="37" t="s">
        <v>22</v>
      </c>
      <c r="H48" s="37">
        <f>SUM(D48:G48)*C48</f>
        <v>0</v>
      </c>
    </row>
    <row r="49" spans="1:8" s="4" customFormat="1" ht="33" customHeight="1" thickBot="1" x14ac:dyDescent="0.25">
      <c r="A49" s="23">
        <v>34</v>
      </c>
      <c r="B49" s="81" t="s">
        <v>79</v>
      </c>
      <c r="C49" s="28">
        <v>2</v>
      </c>
      <c r="D49" s="79" t="s">
        <v>36</v>
      </c>
      <c r="E49" s="37" t="s">
        <v>22</v>
      </c>
      <c r="F49" s="37" t="s">
        <v>22</v>
      </c>
      <c r="G49" s="37" t="s">
        <v>22</v>
      </c>
      <c r="H49" s="37">
        <f>SUM(D49:G49)*C49</f>
        <v>0</v>
      </c>
    </row>
    <row r="50" spans="1:8" x14ac:dyDescent="0.2">
      <c r="A50" s="55" t="s">
        <v>1</v>
      </c>
      <c r="B50" s="58"/>
      <c r="C50" s="59"/>
      <c r="D50" s="82"/>
      <c r="E50" s="82"/>
      <c r="F50" s="82"/>
      <c r="G50" s="82"/>
      <c r="H50" s="57"/>
    </row>
    <row r="51" spans="1:8" ht="34" x14ac:dyDescent="0.2">
      <c r="A51" s="61">
        <v>35</v>
      </c>
      <c r="B51" s="62" t="s">
        <v>80</v>
      </c>
      <c r="C51" s="27">
        <v>2</v>
      </c>
      <c r="D51" s="79" t="s">
        <v>36</v>
      </c>
      <c r="E51" s="79" t="s">
        <v>36</v>
      </c>
      <c r="F51" s="79" t="s">
        <v>36</v>
      </c>
      <c r="G51" s="60" t="s">
        <v>22</v>
      </c>
      <c r="H51" s="60">
        <f>SUM(D51:G51)*C51</f>
        <v>0</v>
      </c>
    </row>
    <row r="52" spans="1:8" x14ac:dyDescent="0.2">
      <c r="A52" s="13"/>
      <c r="B52" s="17"/>
      <c r="C52" s="9"/>
      <c r="D52" s="36"/>
      <c r="E52" s="36"/>
      <c r="F52" s="36"/>
      <c r="G52" s="36"/>
      <c r="H52" s="19"/>
    </row>
    <row r="53" spans="1:8" x14ac:dyDescent="0.2">
      <c r="A53" s="13"/>
      <c r="B53" s="17"/>
      <c r="C53" s="9"/>
      <c r="D53" s="36"/>
      <c r="E53" s="36"/>
      <c r="F53" s="36"/>
      <c r="G53" s="36"/>
      <c r="H53" s="19"/>
    </row>
    <row r="54" spans="1:8" x14ac:dyDescent="0.2">
      <c r="A54" s="30"/>
      <c r="B54" s="30"/>
      <c r="C54" s="30"/>
      <c r="D54" s="30"/>
      <c r="E54" s="30"/>
      <c r="F54" s="30"/>
      <c r="G54" s="30"/>
      <c r="H54" s="30"/>
    </row>
    <row r="55" spans="1:8" ht="81" x14ac:dyDescent="0.2">
      <c r="A55" s="63"/>
      <c r="B55" s="64"/>
      <c r="C55" s="26" t="s">
        <v>23</v>
      </c>
      <c r="D55" s="26" t="s">
        <v>15</v>
      </c>
      <c r="E55" s="26" t="s">
        <v>16</v>
      </c>
      <c r="F55" s="26" t="s">
        <v>18</v>
      </c>
      <c r="G55" s="26" t="s">
        <v>17</v>
      </c>
      <c r="H55" s="53"/>
    </row>
    <row r="56" spans="1:8" x14ac:dyDescent="0.2">
      <c r="A56" s="40" t="s">
        <v>2</v>
      </c>
      <c r="B56" s="41"/>
      <c r="C56" s="52"/>
      <c r="D56" s="83"/>
      <c r="E56" s="83"/>
      <c r="F56" s="83"/>
      <c r="G56" s="83"/>
      <c r="H56" s="47"/>
    </row>
    <row r="57" spans="1:8" ht="51" x14ac:dyDescent="0.2">
      <c r="A57" s="23">
        <v>36</v>
      </c>
      <c r="B57" s="15" t="s">
        <v>81</v>
      </c>
      <c r="C57" s="28" t="s">
        <v>25</v>
      </c>
      <c r="D57" s="7" t="s">
        <v>22</v>
      </c>
      <c r="E57" s="7" t="s">
        <v>22</v>
      </c>
      <c r="F57" s="7" t="s">
        <v>22</v>
      </c>
      <c r="G57" s="37" t="s">
        <v>22</v>
      </c>
      <c r="H57" s="37"/>
    </row>
    <row r="58" spans="1:8" x14ac:dyDescent="0.2">
      <c r="A58" s="40" t="s">
        <v>3</v>
      </c>
      <c r="B58" s="41"/>
      <c r="C58" s="52"/>
      <c r="D58" s="83"/>
      <c r="E58" s="83"/>
      <c r="F58" s="83"/>
      <c r="G58" s="83"/>
      <c r="H58" s="47"/>
    </row>
    <row r="59" spans="1:8" ht="34" x14ac:dyDescent="0.2">
      <c r="A59" s="23">
        <v>37</v>
      </c>
      <c r="B59" s="15" t="s">
        <v>82</v>
      </c>
      <c r="C59" s="28" t="s">
        <v>25</v>
      </c>
      <c r="D59" s="7" t="s">
        <v>22</v>
      </c>
      <c r="E59" s="7" t="s">
        <v>22</v>
      </c>
      <c r="F59" s="7" t="s">
        <v>22</v>
      </c>
      <c r="G59" s="37" t="s">
        <v>22</v>
      </c>
      <c r="H59" s="37"/>
    </row>
    <row r="60" spans="1:8" x14ac:dyDescent="0.2">
      <c r="A60" s="40" t="s">
        <v>4</v>
      </c>
      <c r="B60" s="41"/>
      <c r="C60" s="52"/>
      <c r="D60" s="83"/>
      <c r="E60" s="83"/>
      <c r="F60" s="83"/>
      <c r="G60" s="83"/>
      <c r="H60" s="47"/>
    </row>
    <row r="61" spans="1:8" ht="34" x14ac:dyDescent="0.2">
      <c r="A61" s="23">
        <v>38</v>
      </c>
      <c r="B61" s="15" t="s">
        <v>83</v>
      </c>
      <c r="C61" s="28" t="s">
        <v>25</v>
      </c>
      <c r="D61" s="7" t="s">
        <v>22</v>
      </c>
      <c r="E61" s="7" t="s">
        <v>22</v>
      </c>
      <c r="F61" s="7" t="s">
        <v>22</v>
      </c>
      <c r="G61" s="37" t="s">
        <v>22</v>
      </c>
      <c r="H61" s="37"/>
    </row>
    <row r="62" spans="1:8" x14ac:dyDescent="0.2">
      <c r="A62" s="40" t="s">
        <v>5</v>
      </c>
      <c r="B62" s="41"/>
      <c r="C62" s="52"/>
      <c r="D62" s="83"/>
      <c r="E62" s="83"/>
      <c r="F62" s="83"/>
      <c r="G62" s="83"/>
      <c r="H62" s="47"/>
    </row>
    <row r="63" spans="1:8" ht="34" x14ac:dyDescent="0.2">
      <c r="A63" s="23">
        <v>39</v>
      </c>
      <c r="B63" s="15" t="s">
        <v>84</v>
      </c>
      <c r="C63" s="28" t="s">
        <v>25</v>
      </c>
      <c r="D63" s="7" t="s">
        <v>22</v>
      </c>
      <c r="E63" s="7" t="s">
        <v>22</v>
      </c>
      <c r="F63" s="7" t="s">
        <v>22</v>
      </c>
      <c r="G63" s="37" t="s">
        <v>22</v>
      </c>
      <c r="H63" s="37"/>
    </row>
    <row r="64" spans="1:8" x14ac:dyDescent="0.2">
      <c r="A64" s="40" t="s">
        <v>6</v>
      </c>
      <c r="B64" s="41"/>
      <c r="C64" s="52"/>
      <c r="D64" s="83"/>
      <c r="E64" s="83"/>
      <c r="F64" s="83"/>
      <c r="G64" s="83"/>
      <c r="H64" s="47"/>
    </row>
    <row r="65" spans="1:8" ht="17" x14ac:dyDescent="0.2">
      <c r="A65" s="23">
        <v>40</v>
      </c>
      <c r="B65" s="15" t="s">
        <v>85</v>
      </c>
      <c r="C65" s="28" t="s">
        <v>25</v>
      </c>
      <c r="D65" s="7" t="s">
        <v>22</v>
      </c>
      <c r="E65" s="7" t="s">
        <v>22</v>
      </c>
      <c r="F65" s="7" t="s">
        <v>22</v>
      </c>
      <c r="G65" s="37" t="s">
        <v>22</v>
      </c>
      <c r="H65" s="37"/>
    </row>
    <row r="66" spans="1:8" x14ac:dyDescent="0.2">
      <c r="A66" s="48" t="s">
        <v>7</v>
      </c>
      <c r="B66" s="35"/>
      <c r="C66" s="51"/>
      <c r="D66" s="87"/>
      <c r="E66" s="87"/>
      <c r="F66" s="87"/>
      <c r="G66" s="87"/>
      <c r="H66" s="50"/>
    </row>
    <row r="67" spans="1:8" ht="17" x14ac:dyDescent="0.2">
      <c r="A67" s="23">
        <v>41</v>
      </c>
      <c r="B67" s="15" t="s">
        <v>86</v>
      </c>
      <c r="C67" s="28" t="s">
        <v>25</v>
      </c>
      <c r="D67" s="7" t="s">
        <v>22</v>
      </c>
      <c r="E67" s="7" t="s">
        <v>22</v>
      </c>
      <c r="F67" s="7" t="s">
        <v>22</v>
      </c>
      <c r="G67" s="37" t="s">
        <v>22</v>
      </c>
      <c r="H67" s="37"/>
    </row>
    <row r="68" spans="1:8" x14ac:dyDescent="0.2">
      <c r="A68" s="40" t="s">
        <v>8</v>
      </c>
      <c r="B68" s="41"/>
      <c r="C68" s="52"/>
      <c r="D68" s="83"/>
      <c r="E68" s="83"/>
      <c r="F68" s="83"/>
      <c r="G68" s="83"/>
      <c r="H68" s="47"/>
    </row>
    <row r="69" spans="1:8" ht="17" x14ac:dyDescent="0.2">
      <c r="A69" s="23">
        <v>42</v>
      </c>
      <c r="B69" s="15" t="s">
        <v>87</v>
      </c>
      <c r="C69" s="28" t="s">
        <v>25</v>
      </c>
      <c r="D69" s="7" t="s">
        <v>22</v>
      </c>
      <c r="E69" s="7" t="s">
        <v>22</v>
      </c>
      <c r="F69" s="7" t="s">
        <v>22</v>
      </c>
      <c r="G69" s="37" t="s">
        <v>22</v>
      </c>
      <c r="H69" s="37"/>
    </row>
    <row r="70" spans="1:8" x14ac:dyDescent="0.2">
      <c r="A70" s="40" t="s">
        <v>9</v>
      </c>
      <c r="B70" s="41"/>
      <c r="C70" s="52"/>
      <c r="D70" s="83"/>
      <c r="E70" s="83"/>
      <c r="F70" s="83"/>
      <c r="G70" s="83"/>
      <c r="H70" s="47"/>
    </row>
    <row r="71" spans="1:8" ht="34" x14ac:dyDescent="0.2">
      <c r="A71" s="23">
        <v>43</v>
      </c>
      <c r="B71" s="15" t="s">
        <v>88</v>
      </c>
      <c r="C71" s="28" t="s">
        <v>25</v>
      </c>
      <c r="D71" s="7" t="s">
        <v>22</v>
      </c>
      <c r="E71" s="7" t="s">
        <v>22</v>
      </c>
      <c r="F71" s="7" t="s">
        <v>22</v>
      </c>
      <c r="G71" s="37" t="s">
        <v>22</v>
      </c>
      <c r="H71" s="37"/>
    </row>
    <row r="72" spans="1:8" x14ac:dyDescent="0.2">
      <c r="A72" s="40" t="s">
        <v>10</v>
      </c>
      <c r="B72" s="41"/>
      <c r="C72" s="52"/>
      <c r="D72" s="83"/>
      <c r="E72" s="83"/>
      <c r="F72" s="83"/>
      <c r="G72" s="83"/>
      <c r="H72" s="47"/>
    </row>
    <row r="73" spans="1:8" ht="33" customHeight="1" x14ac:dyDescent="0.2">
      <c r="A73" s="23">
        <v>44</v>
      </c>
      <c r="B73" s="15" t="s">
        <v>89</v>
      </c>
      <c r="C73" s="28" t="s">
        <v>25</v>
      </c>
      <c r="D73" s="7" t="s">
        <v>22</v>
      </c>
      <c r="E73" s="7" t="s">
        <v>22</v>
      </c>
      <c r="F73" s="7" t="s">
        <v>22</v>
      </c>
      <c r="G73" s="37" t="s">
        <v>22</v>
      </c>
      <c r="H73" s="37"/>
    </row>
    <row r="74" spans="1:8" x14ac:dyDescent="0.2">
      <c r="A74" s="40" t="s">
        <v>11</v>
      </c>
      <c r="B74" s="41"/>
      <c r="C74" s="52"/>
      <c r="D74" s="83"/>
      <c r="E74" s="83"/>
      <c r="F74" s="83"/>
      <c r="G74" s="83"/>
      <c r="H74" s="47" t="s">
        <v>19</v>
      </c>
    </row>
    <row r="75" spans="1:8" ht="35" customHeight="1" x14ac:dyDescent="0.2">
      <c r="A75" s="23">
        <v>45</v>
      </c>
      <c r="B75" s="15" t="s">
        <v>90</v>
      </c>
      <c r="C75" s="28" t="s">
        <v>25</v>
      </c>
      <c r="D75" s="7" t="s">
        <v>22</v>
      </c>
      <c r="E75" s="7" t="s">
        <v>22</v>
      </c>
      <c r="F75" s="7" t="s">
        <v>22</v>
      </c>
      <c r="G75" s="37" t="s">
        <v>22</v>
      </c>
      <c r="H75" s="37" t="s">
        <v>19</v>
      </c>
    </row>
    <row r="76" spans="1:8" x14ac:dyDescent="0.2">
      <c r="A76" s="40" t="s">
        <v>12</v>
      </c>
      <c r="B76" s="41"/>
      <c r="C76" s="42"/>
      <c r="D76" s="83"/>
      <c r="E76" s="83"/>
      <c r="F76" s="83"/>
      <c r="G76" s="83"/>
      <c r="H76" s="47" t="s">
        <v>19</v>
      </c>
    </row>
    <row r="77" spans="1:8" ht="17" x14ac:dyDescent="0.2">
      <c r="A77" s="23">
        <v>46</v>
      </c>
      <c r="B77" s="15" t="s">
        <v>91</v>
      </c>
      <c r="C77" s="65">
        <v>1</v>
      </c>
      <c r="D77" s="79" t="s">
        <v>36</v>
      </c>
      <c r="E77" s="79" t="s">
        <v>36</v>
      </c>
      <c r="F77" s="79" t="s">
        <v>36</v>
      </c>
      <c r="G77" s="79" t="s">
        <v>36</v>
      </c>
      <c r="H77" s="37">
        <f>SUM(D77:G77)</f>
        <v>0</v>
      </c>
    </row>
    <row r="78" spans="1:8" x14ac:dyDescent="0.2">
      <c r="A78" s="40" t="s">
        <v>13</v>
      </c>
      <c r="B78" s="41"/>
      <c r="C78" s="42"/>
      <c r="D78" s="83"/>
      <c r="E78" s="83"/>
      <c r="F78" s="83"/>
      <c r="G78" s="83"/>
      <c r="H78" s="47"/>
    </row>
    <row r="79" spans="1:8" ht="34" x14ac:dyDescent="0.2">
      <c r="A79" s="23">
        <v>47</v>
      </c>
      <c r="B79" s="15" t="s">
        <v>92</v>
      </c>
      <c r="C79" s="28" t="s">
        <v>25</v>
      </c>
      <c r="D79" s="7" t="s">
        <v>22</v>
      </c>
      <c r="E79" s="7" t="s">
        <v>22</v>
      </c>
      <c r="F79" s="7" t="s">
        <v>22</v>
      </c>
      <c r="G79" s="37" t="s">
        <v>22</v>
      </c>
      <c r="H79" s="37"/>
    </row>
    <row r="80" spans="1:8" x14ac:dyDescent="0.2">
      <c r="A80" s="40" t="s">
        <v>14</v>
      </c>
      <c r="B80" s="41"/>
      <c r="C80" s="52"/>
      <c r="D80" s="83" t="s">
        <v>20</v>
      </c>
      <c r="E80" s="88"/>
      <c r="F80" s="88"/>
      <c r="G80" s="88"/>
      <c r="H80" s="47"/>
    </row>
    <row r="81" spans="1:8" ht="17" x14ac:dyDescent="0.2">
      <c r="A81" s="13">
        <v>48</v>
      </c>
      <c r="B81" s="10" t="s">
        <v>93</v>
      </c>
      <c r="C81" s="8"/>
      <c r="D81" s="84"/>
      <c r="E81" s="85"/>
      <c r="F81" s="85"/>
      <c r="G81" s="85"/>
      <c r="H81" s="37">
        <f>SUM(D81:G81)*C81</f>
        <v>0</v>
      </c>
    </row>
    <row r="82" spans="1:8" ht="17" x14ac:dyDescent="0.2">
      <c r="A82" s="13">
        <v>49</v>
      </c>
      <c r="B82" s="10" t="s">
        <v>94</v>
      </c>
      <c r="C82" s="8"/>
      <c r="D82" s="84"/>
      <c r="E82" s="85"/>
      <c r="F82" s="85"/>
      <c r="G82" s="85"/>
      <c r="H82" s="37">
        <f>SUM(D82:G82)*C82</f>
        <v>0</v>
      </c>
    </row>
    <row r="83" spans="1:8" ht="17" x14ac:dyDescent="0.2">
      <c r="A83" s="13">
        <v>50</v>
      </c>
      <c r="B83" s="10" t="s">
        <v>95</v>
      </c>
      <c r="C83" s="8"/>
      <c r="D83" s="86"/>
      <c r="E83" s="85"/>
      <c r="F83" s="85"/>
      <c r="G83" s="85"/>
      <c r="H83" s="37">
        <f>SUM(D83:G83)*C83</f>
        <v>0</v>
      </c>
    </row>
    <row r="84" spans="1:8" x14ac:dyDescent="0.2">
      <c r="A84" s="13"/>
      <c r="B84" s="17"/>
      <c r="C84" s="8"/>
      <c r="D84" s="8"/>
      <c r="E84" s="8"/>
      <c r="F84" s="8"/>
      <c r="G84" s="19"/>
      <c r="H84" s="37">
        <f>SUM(H10:H83)</f>
        <v>0</v>
      </c>
    </row>
    <row r="85" spans="1:8" ht="131" customHeight="1" thickBot="1" x14ac:dyDescent="0.25">
      <c r="A85" s="13">
        <v>53</v>
      </c>
      <c r="B85" s="22" t="s">
        <v>96</v>
      </c>
      <c r="C85" s="8"/>
      <c r="D85" s="8"/>
      <c r="E85" s="8"/>
      <c r="F85" s="8"/>
      <c r="G85" s="19"/>
      <c r="H85" s="19"/>
    </row>
    <row r="86" spans="1:8" x14ac:dyDescent="0.2">
      <c r="A86" s="70"/>
      <c r="B86" s="71" t="s">
        <v>26</v>
      </c>
      <c r="C86" s="72"/>
      <c r="D86" s="72"/>
      <c r="E86" s="72"/>
      <c r="F86" s="72"/>
      <c r="G86" s="73"/>
      <c r="H86" s="74"/>
    </row>
    <row r="87" spans="1:8" x14ac:dyDescent="0.2">
      <c r="A87" s="12"/>
      <c r="B87" s="67" t="s">
        <v>45</v>
      </c>
      <c r="C87" s="68"/>
      <c r="D87" s="68"/>
      <c r="E87" s="66"/>
      <c r="F87" s="66"/>
      <c r="G87" s="32"/>
      <c r="H87" s="75"/>
    </row>
    <row r="88" spans="1:8" x14ac:dyDescent="0.2">
      <c r="A88" s="12"/>
      <c r="B88" s="67"/>
      <c r="C88" s="68"/>
      <c r="D88" s="68"/>
      <c r="E88" s="66"/>
      <c r="F88" s="66"/>
      <c r="G88" s="32"/>
      <c r="H88" s="75"/>
    </row>
    <row r="89" spans="1:8" x14ac:dyDescent="0.2">
      <c r="A89" s="12"/>
      <c r="B89" s="67" t="s">
        <v>46</v>
      </c>
      <c r="C89" s="68"/>
      <c r="D89" s="68"/>
      <c r="E89" s="66"/>
      <c r="F89" s="66"/>
      <c r="G89" s="32"/>
      <c r="H89" s="75"/>
    </row>
    <row r="90" spans="1:8" x14ac:dyDescent="0.2">
      <c r="A90" s="12"/>
      <c r="B90" s="67" t="s">
        <v>35</v>
      </c>
      <c r="C90" s="68"/>
      <c r="D90" s="68"/>
      <c r="E90" s="66"/>
      <c r="F90" s="66"/>
      <c r="G90" s="32"/>
      <c r="H90" s="75"/>
    </row>
    <row r="91" spans="1:8" x14ac:dyDescent="0.2">
      <c r="A91" s="12"/>
      <c r="B91" s="67" t="s">
        <v>32</v>
      </c>
      <c r="C91" s="68"/>
      <c r="D91" s="68"/>
      <c r="E91" s="66"/>
      <c r="F91" s="66"/>
      <c r="G91" s="32"/>
      <c r="H91" s="75"/>
    </row>
    <row r="92" spans="1:8" x14ac:dyDescent="0.2">
      <c r="A92" s="12"/>
      <c r="B92" s="69" t="s">
        <v>33</v>
      </c>
      <c r="C92" s="66"/>
      <c r="D92" s="66"/>
      <c r="E92" s="66"/>
      <c r="F92" s="66"/>
      <c r="G92" s="32"/>
      <c r="H92" s="75"/>
    </row>
    <row r="93" spans="1:8" x14ac:dyDescent="0.2">
      <c r="A93" s="12"/>
      <c r="B93" s="69"/>
      <c r="C93" s="66"/>
      <c r="D93" s="66"/>
      <c r="E93" s="66"/>
      <c r="F93" s="66"/>
      <c r="G93" s="32"/>
      <c r="H93" s="75"/>
    </row>
    <row r="94" spans="1:8" x14ac:dyDescent="0.2">
      <c r="A94" s="12"/>
      <c r="B94" s="31" t="s">
        <v>37</v>
      </c>
      <c r="C94" s="66"/>
      <c r="D94" s="66"/>
      <c r="E94" s="66"/>
      <c r="F94" s="66"/>
      <c r="G94" s="32"/>
      <c r="H94" s="75"/>
    </row>
    <row r="95" spans="1:8" x14ac:dyDescent="0.2">
      <c r="A95" s="12"/>
      <c r="B95" s="31" t="s">
        <v>38</v>
      </c>
      <c r="C95" s="66"/>
      <c r="D95" s="66"/>
      <c r="E95" s="66"/>
      <c r="F95" s="66"/>
      <c r="G95" s="32"/>
      <c r="H95" s="75"/>
    </row>
    <row r="96" spans="1:8" x14ac:dyDescent="0.2">
      <c r="A96" s="12"/>
      <c r="B96" s="31" t="s">
        <v>39</v>
      </c>
      <c r="C96" s="66"/>
      <c r="D96" s="66"/>
      <c r="E96" s="66"/>
      <c r="F96" s="66"/>
      <c r="G96" s="32"/>
      <c r="H96" s="75"/>
    </row>
    <row r="97" spans="1:8" x14ac:dyDescent="0.2">
      <c r="A97" s="12"/>
      <c r="B97" s="31" t="s">
        <v>40</v>
      </c>
      <c r="C97" s="66"/>
      <c r="D97" s="66"/>
      <c r="E97" s="66"/>
      <c r="F97" s="66"/>
      <c r="G97" s="32"/>
      <c r="H97" s="75"/>
    </row>
    <row r="98" spans="1:8" x14ac:dyDescent="0.2">
      <c r="A98" s="12"/>
      <c r="B98" s="31" t="s">
        <v>34</v>
      </c>
      <c r="C98" s="66"/>
      <c r="D98" s="66"/>
      <c r="E98" s="66"/>
      <c r="F98" s="66"/>
      <c r="G98" s="32"/>
      <c r="H98" s="75"/>
    </row>
    <row r="99" spans="1:8" ht="15.5" customHeight="1" thickBot="1" x14ac:dyDescent="0.25">
      <c r="A99" s="76"/>
      <c r="B99" s="33"/>
      <c r="C99" s="77"/>
      <c r="D99" s="77"/>
      <c r="E99" s="77"/>
      <c r="F99" s="77"/>
      <c r="G99" s="78"/>
      <c r="H99" s="34"/>
    </row>
    <row r="100" spans="1:8" x14ac:dyDescent="0.2">
      <c r="A100" s="14"/>
      <c r="B100" s="5"/>
      <c r="C100" s="6"/>
      <c r="D100" s="6"/>
      <c r="E100" s="6"/>
      <c r="F100" s="6"/>
      <c r="G100" s="20"/>
      <c r="H100" s="20"/>
    </row>
    <row r="101" spans="1:8" x14ac:dyDescent="0.2">
      <c r="A101" s="14"/>
      <c r="B101" s="5"/>
      <c r="C101" s="6"/>
      <c r="D101" s="6"/>
      <c r="E101" s="6"/>
      <c r="F101" s="6"/>
      <c r="G101" s="20"/>
      <c r="H101" s="20"/>
    </row>
    <row r="102" spans="1:8" x14ac:dyDescent="0.2">
      <c r="A102" s="14"/>
      <c r="B102" s="5"/>
      <c r="C102" s="6"/>
      <c r="D102" s="6"/>
      <c r="E102" s="6"/>
      <c r="F102" s="6"/>
      <c r="G102" s="20"/>
      <c r="H102" s="20"/>
    </row>
    <row r="103" spans="1:8" x14ac:dyDescent="0.2">
      <c r="A103" s="14"/>
      <c r="B103" s="5"/>
      <c r="C103" s="6"/>
      <c r="D103" s="6"/>
      <c r="E103" s="6"/>
      <c r="F103" s="6"/>
      <c r="G103" s="20"/>
      <c r="H103" s="29"/>
    </row>
    <row r="104" spans="1:8" x14ac:dyDescent="0.2">
      <c r="A104" s="14"/>
      <c r="B104" s="5"/>
      <c r="C104" s="6"/>
      <c r="D104" s="6"/>
      <c r="E104" s="6"/>
      <c r="F104" s="6"/>
      <c r="G104" s="20"/>
      <c r="H104" s="29"/>
    </row>
    <row r="105" spans="1:8" x14ac:dyDescent="0.2">
      <c r="H105" s="21"/>
    </row>
    <row r="106" spans="1:8" x14ac:dyDescent="0.2">
      <c r="H106" s="21"/>
    </row>
  </sheetData>
  <mergeCells count="22">
    <mergeCell ref="D81:G81"/>
    <mergeCell ref="D82:G82"/>
    <mergeCell ref="D83:G83"/>
    <mergeCell ref="D60:G60"/>
    <mergeCell ref="D62:G62"/>
    <mergeCell ref="D64:G64"/>
    <mergeCell ref="D66:G66"/>
    <mergeCell ref="D74:G74"/>
    <mergeCell ref="D76:G76"/>
    <mergeCell ref="D80:G80"/>
    <mergeCell ref="D78:G78"/>
    <mergeCell ref="D41:G41"/>
    <mergeCell ref="D8:G8"/>
    <mergeCell ref="D31:G31"/>
    <mergeCell ref="D36:G36"/>
    <mergeCell ref="D45:G45"/>
    <mergeCell ref="D50:G50"/>
    <mergeCell ref="D56:G56"/>
    <mergeCell ref="D58:G58"/>
    <mergeCell ref="D72:G72"/>
    <mergeCell ref="D68:G68"/>
    <mergeCell ref="D70:G70"/>
  </mergeCells>
  <phoneticPr fontId="2" type="noConversion"/>
  <pageMargins left="0.19685039370078741" right="1.3518518518518518E-2" top="0.35433070866141736" bottom="0.35433070866141736" header="0.31496062992125984" footer="0.31496062992125984"/>
  <pageSetup paperSize="9" scale="73" fitToHeight="2" orientation="portrait" r:id="rId1"/>
  <extLst>
    <ext xmlns:mx="http://schemas.microsoft.com/office/mac/excel/2008/main" uri="{64002731-A6B0-56B0-2670-7721B7C09600}">
      <mx:PLV Mode="1" OnePage="0" WScale="5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Blad2</vt:lpstr>
      <vt:lpstr>Blad2!Afdrukbereik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 User</cp:lastModifiedBy>
  <cp:lastPrinted>2021-01-21T11:39:41Z</cp:lastPrinted>
  <dcterms:created xsi:type="dcterms:W3CDTF">2016-03-23T09:04:25Z</dcterms:created>
  <dcterms:modified xsi:type="dcterms:W3CDTF">2021-03-15T14:11:12Z</dcterms:modified>
</cp:coreProperties>
</file>